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2DO TRIMESTRE ABRIL-JUNIO\"/>
    </mc:Choice>
  </mc:AlternateContent>
  <xr:revisionPtr revIDLastSave="0" documentId="13_ncr:1_{96F13344-0E8C-4399-9547-6B7CE2C8E13B}" xr6:coauthVersionLast="47" xr6:coauthVersionMax="47" xr10:uidLastSave="{00000000-0000-0000-0000-000000000000}"/>
  <bookViews>
    <workbookView xWindow="1170" yWindow="0" windowWidth="27060" windowHeight="1560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<sst xmlns="http://schemas.openxmlformats.org/spreadsheetml/2006/main" count="56" uniqueCount="56">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</sst>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8"/>
  <sheetViews>
    <sheetView tabSelected="1" zoomScaleNormal="100" workbookViewId="0">
      <selection activeCell="B72" sqref="B7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6">
        <f>SUM(B14:B15)</f>
        <v>2328750</v>
      </c>
      <c r="C13" s="16">
        <f>SUM(C14:C15)</f>
        <v>3105000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8">
        <v>2328750</v>
      </c>
      <c r="C15" s="18">
        <v>3105000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6">
        <f>SUM(B4+B13+B17)</f>
        <v>2328750</v>
      </c>
      <c r="C24" s="17">
        <f>SUM(C4+C13+C17)</f>
        <v>3105000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6">
        <f>SUM(B28:B30)</f>
        <v>1122544.42</v>
      </c>
      <c r="C27" s="16">
        <f>SUM(C28:C30)</f>
        <v>2255824.2800000003</v>
      </c>
      <c r="D27" s="2"/>
    </row>
    <row r="28" spans="1:5" ht="11.25" customHeight="1" x14ac:dyDescent="0.2">
      <c r="A28" s="8" t="s">
        <v>36</v>
      </c>
      <c r="B28" s="18">
        <v>784247.92</v>
      </c>
      <c r="C28" s="18">
        <v>1812143.16</v>
      </c>
      <c r="D28" s="4">
        <v>5110</v>
      </c>
    </row>
    <row r="29" spans="1:5" ht="11.25" customHeight="1" x14ac:dyDescent="0.2">
      <c r="A29" s="8" t="s">
        <v>16</v>
      </c>
      <c r="B29" s="18">
        <v>39689.33</v>
      </c>
      <c r="C29" s="18">
        <v>64483.839999999997</v>
      </c>
      <c r="D29" s="4">
        <v>5120</v>
      </c>
    </row>
    <row r="30" spans="1:5" ht="11.25" customHeight="1" x14ac:dyDescent="0.2">
      <c r="A30" s="8" t="s">
        <v>17</v>
      </c>
      <c r="B30" s="18">
        <v>298607.17</v>
      </c>
      <c r="C30" s="18">
        <v>379197.28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6">
        <f>SUM(C56:C59)</f>
        <v>96970.35</v>
      </c>
      <c r="D55" s="2"/>
    </row>
    <row r="56" spans="1:5" ht="11.25" customHeight="1" x14ac:dyDescent="0.2">
      <c r="A56" s="8" t="s">
        <v>31</v>
      </c>
      <c r="B56" s="15">
        <v>0</v>
      </c>
      <c r="C56" s="18">
        <v>96970.35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6">
        <f>B61+B55+B48+B43+B32+B27</f>
        <v>1122544.42</v>
      </c>
      <c r="C64" s="17">
        <f>C61+C55+C48+C43+C32+C27</f>
        <v>2352794.6300000004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6">
        <f>B24-B64</f>
        <v>1206205.58</v>
      </c>
      <c r="C66" s="16">
        <f>C24-C64</f>
        <v>752205.36999999965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4" spans="1:8" x14ac:dyDescent="0.2">
      <c r="A74" s="22"/>
    </row>
    <row r="75" spans="1:8" x14ac:dyDescent="0.2">
      <c r="A75" s="22"/>
    </row>
    <row r="76" spans="1:8" x14ac:dyDescent="0.2">
      <c r="A76" s="22"/>
    </row>
    <row r="77" spans="1:8" x14ac:dyDescent="0.2">
      <c r="A77" s="22"/>
    </row>
    <row r="78" spans="1:8" x14ac:dyDescent="0.2">
      <c r="A78" s="22"/>
    </row>
    <row r="79" spans="1:8" x14ac:dyDescent="0.2">
      <c r="A79" s="22"/>
    </row>
    <row r="80" spans="1:8" x14ac:dyDescent="0.2">
      <c r="A80" s="22"/>
    </row>
    <row r="81" spans="1:1" x14ac:dyDescent="0.2">
      <c r="A81" s="22"/>
    </row>
    <row r="82" spans="1:1" x14ac:dyDescent="0.2">
      <c r="A82" s="22"/>
    </row>
    <row r="83" spans="1:1" x14ac:dyDescent="0.2">
      <c r="A83" s="22"/>
    </row>
    <row r="84" spans="1:1" x14ac:dyDescent="0.2">
      <c r="A84" s="22"/>
    </row>
    <row r="85" spans="1:1" x14ac:dyDescent="0.2">
      <c r="A85" s="22"/>
    </row>
    <row r="86" spans="1:1" x14ac:dyDescent="0.2">
      <c r="A86" s="22"/>
    </row>
    <row r="87" spans="1:1" x14ac:dyDescent="0.2">
      <c r="A87" s="22"/>
    </row>
    <row r="88" spans="1:1" x14ac:dyDescent="0.2">
      <c r="A88" s="22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2024-07-12T18:49:48Z</cp:lastPrinted>
  <dcterms:created xsi:type="dcterms:W3CDTF">2012-12-11T20:29:16Z</dcterms:created>
  <dcterms:modified xsi:type="dcterms:W3CDTF">2024-07-12T18:50:06Z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